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1835" activeTab="1"/>
  </bookViews>
  <sheets>
    <sheet name="11 в 12" sheetId="1" r:id="rId1"/>
    <sheet name="12" sheetId="2" r:id="rId2"/>
  </sheets>
  <externalReferences>
    <externalReference r:id="rId3"/>
    <externalReference r:id="rId4"/>
  </externalReferences>
  <definedNames>
    <definedName name="_xlnm.Database" localSheetId="0">#REF!</definedName>
    <definedName name="_xlnm.Database" localSheetId="1">#REF!</definedName>
    <definedName name="_xlnm.Database">#REF!</definedName>
    <definedName name="_xlnm.Print_Area" localSheetId="0">'11 в 12'!$A$1:$G$44</definedName>
    <definedName name="_xlnm.Print_Area" localSheetId="1">'12'!$A$1:$G$44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" l="1"/>
  <c r="B38" i="2"/>
  <c r="G37" i="2"/>
  <c r="F37" i="2"/>
  <c r="E37" i="2"/>
  <c r="D37" i="2"/>
  <c r="C37" i="2"/>
  <c r="B37" i="2"/>
  <c r="B33" i="2"/>
  <c r="B32" i="2"/>
  <c r="G31" i="2"/>
  <c r="F31" i="2"/>
  <c r="E31" i="2"/>
  <c r="D31" i="2"/>
  <c r="C31" i="2"/>
  <c r="B31" i="2"/>
  <c r="B29" i="2"/>
  <c r="B28" i="2"/>
  <c r="G27" i="2"/>
  <c r="F27" i="2"/>
  <c r="E27" i="2"/>
  <c r="D27" i="2"/>
  <c r="C27" i="2"/>
  <c r="B27" i="2"/>
  <c r="B25" i="2"/>
  <c r="B24" i="2"/>
  <c r="G23" i="2"/>
  <c r="F23" i="2"/>
  <c r="E23" i="2"/>
  <c r="D23" i="2"/>
  <c r="C23" i="2"/>
  <c r="B23" i="2"/>
  <c r="B21" i="2"/>
  <c r="B20" i="2"/>
  <c r="G19" i="2"/>
  <c r="F19" i="2"/>
  <c r="E19" i="2"/>
  <c r="D19" i="2"/>
  <c r="C19" i="2"/>
  <c r="B19" i="2"/>
  <c r="B17" i="2"/>
  <c r="B16" i="2"/>
  <c r="G15" i="2"/>
  <c r="F15" i="2"/>
  <c r="E15" i="2"/>
  <c r="D15" i="2"/>
  <c r="C15" i="2"/>
  <c r="B15" i="2"/>
  <c r="B13" i="2"/>
  <c r="G11" i="2"/>
  <c r="F11" i="2"/>
  <c r="E11" i="2"/>
  <c r="D11" i="2"/>
  <c r="C11" i="2"/>
  <c r="B11" i="2"/>
  <c r="B9" i="2"/>
  <c r="B7" i="2" s="1"/>
  <c r="B8" i="2"/>
  <c r="G7" i="2"/>
  <c r="F7" i="2"/>
  <c r="E7" i="2"/>
  <c r="D7" i="2"/>
  <c r="C7" i="2"/>
  <c r="B39" i="1"/>
  <c r="B38" i="1"/>
  <c r="G37" i="1"/>
  <c r="F37" i="1"/>
  <c r="E37" i="1"/>
  <c r="D37" i="1"/>
  <c r="C37" i="1"/>
  <c r="B37" i="1"/>
  <c r="B33" i="1"/>
  <c r="B32" i="1"/>
  <c r="G31" i="1"/>
  <c r="F31" i="1"/>
  <c r="E31" i="1"/>
  <c r="D31" i="1"/>
  <c r="C31" i="1"/>
  <c r="B31" i="1"/>
  <c r="B29" i="1"/>
  <c r="B28" i="1"/>
  <c r="G27" i="1"/>
  <c r="F27" i="1"/>
  <c r="E27" i="1"/>
  <c r="D27" i="1"/>
  <c r="C27" i="1"/>
  <c r="B27" i="1"/>
  <c r="B25" i="1"/>
  <c r="B24" i="1"/>
  <c r="G23" i="1"/>
  <c r="F23" i="1"/>
  <c r="E23" i="1"/>
  <c r="D23" i="1"/>
  <c r="C23" i="1"/>
  <c r="B23" i="1"/>
  <c r="B21" i="1"/>
  <c r="B20" i="1"/>
  <c r="G19" i="1"/>
  <c r="F19" i="1"/>
  <c r="E19" i="1"/>
  <c r="D19" i="1"/>
  <c r="C19" i="1"/>
  <c r="B19" i="1"/>
  <c r="B17" i="1"/>
  <c r="B16" i="1"/>
  <c r="G15" i="1"/>
  <c r="F15" i="1"/>
  <c r="E15" i="1"/>
  <c r="D15" i="1"/>
  <c r="C15" i="1"/>
  <c r="B15" i="1"/>
  <c r="B13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<sst xmlns="http://schemas.openxmlformats.org/spreadsheetml/2006/main" count="73" uniqueCount="24">
  <si>
    <t>Информация об объемах фактического полезного отпуска электрической энергии  потребителям АО "АтомЭнергоСбыт""</t>
  </si>
  <si>
    <t>за НОЯБРЬ 2017 г.</t>
  </si>
  <si>
    <t>в редакции от 31.12.2017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</si>
  <si>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</si>
  <si>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</si>
  <si>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</si>
  <si>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</si>
  <si>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</si>
  <si>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</si>
  <si>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</si>
  <si>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</si>
  <si>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</si>
  <si>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</si>
  <si>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</si>
  <si>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</si>
  <si>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</si>
  <si>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</si>
  <si>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</si>
  <si>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</si>
  <si>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</si>
  <si>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</si>
  <si>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</si>
  <si>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</si>
  <si>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за ДЕКАБРЬ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</si>
</sst>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dd/mm/yy;@"/>
    <numFmt numFmtId="169" formatCode="_-* #,##0.00_р_._-;\-* #,##0.00_р_._-;_-* &quot;-&quot;??_р_._-;_-@_-"/>
    <numFmt numFmtId="170" formatCode="0.000"/>
    <numFmt numFmtId="171" formatCode="#,##0.00000000_ ;[Red]\-#,##0.00000000\ 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9" fontId="6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8" fontId="4" fillId="2" borderId="0" xfId="0" applyNumberFormat="1" applyFont="1" applyFill="1" applyBorder="1" applyAlignment="1">
      <alignment horizontal="left" vertical="top"/>
    </xf>
    <xf numFmtId="167" fontId="5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66" fontId="2" fillId="2" borderId="0" xfId="0" applyNumberFormat="1" applyFont="1" applyFill="1" applyBorder="1"/>
    <xf numFmtId="170" fontId="2" fillId="2" borderId="0" xfId="1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Border="1" applyAlignment="1">
      <alignment horizontal="left" vertical="top"/>
    </xf>
    <xf numFmtId="171" fontId="3" fillId="2" borderId="0" xfId="0" applyNumberFormat="1" applyFont="1" applyFill="1" applyBorder="1"/>
    <xf numFmtId="166" fontId="3" fillId="2" borderId="0" xfId="0" applyNumberFormat="1" applyFont="1" applyFill="1" applyBorder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56;&#1057;&#1050;\&#1054;&#1058;&#1063;&#1045;&#1058;&#1067;\&#1045;&#1078;&#1077;&#1084;&#1077;&#1089;&#1103;&#1095;&#1085;&#1099;&#1077;\&#1088;&#1072;&#1089;&#1082;&#1088;&#1099;&#1090;&#1080;&#1077;%20&#1080;&#1085;&#1092;&#1086;&#1088;&#1084;&#1072;&#1094;&#1080;&#1080;\2017\&#1056;&#1072;&#1089;&#1082;&#1088;&#1099;&#1090;&#1080;&#1077;%20&#1080;&#1085;&#1092;&#1086;&#1088;&#1084;&#1072;&#1094;&#1080;&#1080;%20&#1089;%20&#1092;&#1086;&#1088;&#1084;&#1091;&#1083;&#1072;&#1084;&#1080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56;&#1057;&#1050;\&#1054;&#1058;&#1063;&#1045;&#1058;&#1067;\&#1045;&#1078;&#1077;&#1084;&#1077;&#1089;&#1103;&#1095;&#1085;&#1099;&#1077;\&#1088;&#1072;&#1089;&#1082;&#1088;&#1099;&#1090;&#1080;&#1077;%20&#1080;&#1085;&#1092;&#1086;&#1088;&#1084;&#1072;&#1094;&#1080;&#1080;\2017\&#1056;&#1072;&#1089;&#1082;&#1088;&#1099;&#1090;&#1080;&#1077;%20&#1080;&#1085;&#1092;&#1086;&#1088;&#1084;&#1072;&#1094;&#1080;&#1080;%20&#1076;&#1083;&#1103;%20&#1087;&#1091;&#1073;&#1083;&#1080;&#1082;&#1072;&#1094;&#1080;&#1080;%202017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1 в 03"/>
      <sheetName val="01 в 05"/>
      <sheetName val="01 в 06"/>
      <sheetName val="01 в 11"/>
      <sheetName val="02"/>
      <sheetName val="02 в 03"/>
      <sheetName val="02 в 05"/>
      <sheetName val="02 в 06"/>
      <sheetName val="02 в 11"/>
      <sheetName val="03"/>
      <sheetName val="03 в 05"/>
      <sheetName val="03 в 06"/>
      <sheetName val="03 в 11"/>
      <sheetName val="04"/>
      <sheetName val="04 в 05"/>
      <sheetName val="04 в 06"/>
      <sheetName val="04 в 11"/>
      <sheetName val="05"/>
      <sheetName val="05 в 06"/>
      <sheetName val="05 в 11"/>
      <sheetName val="06"/>
      <sheetName val="06 в 07"/>
      <sheetName val="06 в 11"/>
      <sheetName val="07"/>
      <sheetName val="07 в 09"/>
      <sheetName val="07 в 11"/>
      <sheetName val="08"/>
      <sheetName val="08 в 09"/>
      <sheetName val="08 в 11"/>
      <sheetName val="09"/>
      <sheetName val="09 в 10"/>
      <sheetName val="09 в 11"/>
      <sheetName val="10"/>
      <sheetName val="10 в 11"/>
      <sheetName val="11"/>
      <sheetName val="11 в 12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1 в 03"/>
      <sheetName val="01 в 05"/>
      <sheetName val="01 в 06"/>
      <sheetName val="02 в 03"/>
      <sheetName val="02 в 05"/>
      <sheetName val="02 в 06"/>
      <sheetName val="03"/>
      <sheetName val="03 в 05"/>
      <sheetName val="03 в 06"/>
      <sheetName val="04"/>
      <sheetName val="04 в 05"/>
      <sheetName val="04 в 06"/>
      <sheetName val="05"/>
      <sheetName val="05 в 06"/>
      <sheetName val="06"/>
      <sheetName val="06 в 07"/>
      <sheetName val="07"/>
      <sheetName val="07 в 09"/>
      <sheetName val="08"/>
      <sheetName val="08 в 09"/>
      <sheetName val="09"/>
      <sheetName val="09 в 10"/>
      <sheetName val="10"/>
      <sheetName val="11 в 12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2"/>
  <sheetViews>
    <sheetView zoomScaleNormal="100" workbookViewId="0">
      <selection activeCell="D46" sqref="D46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4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211.05264300000002</v>
      </c>
      <c r="C7" s="19">
        <f>SUM(C8:C9)</f>
        <v>37.965260999999998</v>
      </c>
      <c r="D7" s="19">
        <f t="shared" si="0"/>
        <v>32.150274000000003</v>
      </c>
      <c r="E7" s="19">
        <f t="shared" si="0"/>
        <v>67.280099000000007</v>
      </c>
      <c r="F7" s="19">
        <f t="shared" si="0"/>
        <v>1.45956</v>
      </c>
      <c r="G7" s="19">
        <f t="shared" si="0"/>
        <v>72.197449000000006</v>
      </c>
      <c r="H7" s="20"/>
    </row>
    <row r="8" spans="1:9" ht="12" customHeight="1" x14ac:dyDescent="0.2">
      <c r="A8" s="21" t="s">
        <v>12</v>
      </c>
      <c r="B8" s="22">
        <f>SUM(C8:G8)</f>
        <v>40.501847000000005</v>
      </c>
      <c r="C8" s="22"/>
      <c r="D8" s="22"/>
      <c r="E8" s="22"/>
      <c r="F8" s="22"/>
      <c r="G8" s="22">
        <v>40.501847000000005</v>
      </c>
    </row>
    <row r="9" spans="1:9" ht="12" customHeight="1" thickBot="1" x14ac:dyDescent="0.25">
      <c r="A9" s="23" t="s">
        <v>13</v>
      </c>
      <c r="B9" s="24">
        <f>SUM(C9:G9)</f>
        <v>170.55079600000002</v>
      </c>
      <c r="C9" s="22">
        <v>37.965260999999998</v>
      </c>
      <c r="D9" s="22">
        <v>32.150274000000003</v>
      </c>
      <c r="E9" s="22">
        <v>67.280099000000007</v>
      </c>
      <c r="F9" s="22">
        <v>1.45956</v>
      </c>
      <c r="G9" s="22">
        <v>31.695602000000001</v>
      </c>
    </row>
    <row r="10" spans="1:9" ht="17.25" hidden="1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91.207724999999996</v>
      </c>
      <c r="C19" s="19">
        <f t="shared" si="3"/>
        <v>0.33872200000000002</v>
      </c>
      <c r="D19" s="19">
        <f t="shared" si="3"/>
        <v>0</v>
      </c>
      <c r="E19" s="19">
        <f t="shared" si="3"/>
        <v>25.624648000000001</v>
      </c>
      <c r="F19" s="19">
        <f t="shared" si="3"/>
        <v>0</v>
      </c>
      <c r="G19" s="19">
        <f t="shared" si="3"/>
        <v>65.244354999999999</v>
      </c>
      <c r="I19" s="28"/>
    </row>
    <row r="20" spans="1:9" ht="12" customHeight="1" x14ac:dyDescent="0.2">
      <c r="A20" s="21" t="s">
        <v>12</v>
      </c>
      <c r="B20" s="22">
        <f>SUM(C20:G20)</f>
        <v>45.922905999999998</v>
      </c>
      <c r="C20" s="22"/>
      <c r="D20" s="22"/>
      <c r="E20" s="22"/>
      <c r="F20" s="22"/>
      <c r="G20" s="22">
        <v>45.922905999999998</v>
      </c>
      <c r="I20" s="28"/>
    </row>
    <row r="21" spans="1:9" ht="12" customHeight="1" thickBot="1" x14ac:dyDescent="0.25">
      <c r="A21" s="23" t="s">
        <v>13</v>
      </c>
      <c r="B21" s="24">
        <f>SUM(C21:G21)</f>
        <v>45.284818999999999</v>
      </c>
      <c r="C21" s="29">
        <v>0.33872200000000002</v>
      </c>
      <c r="D21" s="24">
        <v>0</v>
      </c>
      <c r="E21" s="24">
        <v>25.624648000000001</v>
      </c>
      <c r="F21" s="24">
        <v>0</v>
      </c>
      <c r="G21" s="24">
        <v>19.321449000000001</v>
      </c>
      <c r="I21" s="28"/>
    </row>
    <row r="22" spans="1:9" ht="15" hidden="1" customHeight="1" x14ac:dyDescent="0.2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0.60933700000000002</v>
      </c>
      <c r="C27" s="31">
        <f t="shared" si="5"/>
        <v>0.58697600000000005</v>
      </c>
      <c r="D27" s="31">
        <f t="shared" si="5"/>
        <v>9.2160000000000002E-3</v>
      </c>
      <c r="E27" s="31">
        <f t="shared" si="5"/>
        <v>1.1018E-2</v>
      </c>
      <c r="F27" s="31">
        <f t="shared" si="5"/>
        <v>0</v>
      </c>
      <c r="G27" s="32">
        <f t="shared" si="5"/>
        <v>2.127E-3</v>
      </c>
      <c r="I27" s="20"/>
    </row>
    <row r="28" spans="1:9" ht="12" customHeight="1" x14ac:dyDescent="0.2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13</v>
      </c>
      <c r="B29" s="35">
        <f>SUM(C29:G29)</f>
        <v>0.60933700000000002</v>
      </c>
      <c r="C29" s="36">
        <v>0.58697600000000005</v>
      </c>
      <c r="D29" s="35">
        <v>9.2160000000000002E-3</v>
      </c>
      <c r="E29" s="35">
        <v>1.1018E-2</v>
      </c>
      <c r="F29" s="35">
        <v>0</v>
      </c>
      <c r="G29" s="37">
        <v>2.127E-3</v>
      </c>
    </row>
    <row r="30" spans="1:9" ht="12" customHeight="1" thickBo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8">
        <f t="shared" ref="B31:G31" si="6">SUM(B32:B33)</f>
        <v>3.0476E-2</v>
      </c>
      <c r="C31" s="31">
        <f t="shared" si="6"/>
        <v>0</v>
      </c>
      <c r="D31" s="31">
        <f t="shared" si="6"/>
        <v>0</v>
      </c>
      <c r="E31" s="31">
        <f t="shared" si="6"/>
        <v>3.326E-3</v>
      </c>
      <c r="F31" s="31">
        <f t="shared" si="6"/>
        <v>0</v>
      </c>
      <c r="G31" s="32">
        <f t="shared" si="6"/>
        <v>2.7150000000000001E-2</v>
      </c>
    </row>
    <row r="32" spans="1:9" ht="12" customHeight="1" x14ac:dyDescent="0.2">
      <c r="A32" s="21" t="s">
        <v>12</v>
      </c>
      <c r="B32" s="22">
        <f>SUM(C32:G32)</f>
        <v>2.2253999999999999E-2</v>
      </c>
      <c r="C32" s="22"/>
      <c r="D32" s="22"/>
      <c r="E32" s="22"/>
      <c r="F32" s="22"/>
      <c r="G32" s="33">
        <v>2.2253999999999999E-2</v>
      </c>
    </row>
    <row r="33" spans="1:11" ht="12" customHeight="1" thickBot="1" x14ac:dyDescent="0.25">
      <c r="A33" s="34" t="s">
        <v>13</v>
      </c>
      <c r="B33" s="35">
        <f>SUM(C33:G33)</f>
        <v>8.2220000000000001E-3</v>
      </c>
      <c r="C33" s="36">
        <v>0</v>
      </c>
      <c r="D33" s="35">
        <v>0</v>
      </c>
      <c r="E33" s="35">
        <v>3.326E-3</v>
      </c>
      <c r="F33" s="35">
        <v>0</v>
      </c>
      <c r="G33" s="37">
        <v>4.8960000000000002E-3</v>
      </c>
      <c r="H33" s="39"/>
    </row>
    <row r="34" spans="1:11" ht="12" customHeight="1" x14ac:dyDescent="0.2">
      <c r="A34" s="40"/>
      <c r="B34" s="41"/>
      <c r="C34" s="40"/>
      <c r="D34" s="41"/>
      <c r="E34" s="41"/>
      <c r="F34" s="41"/>
      <c r="G34" s="41"/>
    </row>
    <row r="35" spans="1:11" ht="12" customHeight="1" thickBot="1" x14ac:dyDescent="0.25">
      <c r="A35" s="42"/>
      <c r="B35" s="42"/>
      <c r="C35" s="42"/>
      <c r="D35" s="42"/>
      <c r="E35" s="42"/>
      <c r="F35" s="42"/>
      <c r="G35" s="42"/>
    </row>
    <row r="36" spans="1:11" ht="32.25" customHeight="1" thickBot="1" x14ac:dyDescent="0.25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1" ht="12" customHeight="1" x14ac:dyDescent="0.2">
      <c r="A37" s="47"/>
      <c r="B37" s="19">
        <f>SUM(B38:B39)</f>
        <v>81.540584999999993</v>
      </c>
      <c r="C37" s="19">
        <f>SUM(C38:C39)</f>
        <v>80.632935000000003</v>
      </c>
      <c r="D37" s="19">
        <f t="shared" ref="D37:G37" si="7">SUM(D38:D39)</f>
        <v>4.5898000000000001E-2</v>
      </c>
      <c r="E37" s="19">
        <f t="shared" si="7"/>
        <v>0.33305699999999999</v>
      </c>
      <c r="F37" s="19">
        <f t="shared" si="7"/>
        <v>0</v>
      </c>
      <c r="G37" s="48">
        <f t="shared" si="7"/>
        <v>0.52869500000000003</v>
      </c>
      <c r="H37" s="49"/>
    </row>
    <row r="38" spans="1:11" ht="12" customHeight="1" x14ac:dyDescent="0.2">
      <c r="A38" s="21" t="s">
        <v>12</v>
      </c>
      <c r="B38" s="22">
        <f>SUM(C38:G38)</f>
        <v>1.6534E-2</v>
      </c>
      <c r="C38" s="22">
        <v>0</v>
      </c>
      <c r="D38" s="22"/>
      <c r="E38" s="22"/>
      <c r="F38" s="22"/>
      <c r="G38" s="33">
        <v>1.6534E-2</v>
      </c>
      <c r="I38" s="39"/>
    </row>
    <row r="39" spans="1:11" ht="12" customHeight="1" thickBot="1" x14ac:dyDescent="0.25">
      <c r="A39" s="34" t="s">
        <v>13</v>
      </c>
      <c r="B39" s="35">
        <f>SUM(C39:G39)</f>
        <v>81.524051</v>
      </c>
      <c r="C39" s="35">
        <v>80.632935000000003</v>
      </c>
      <c r="D39" s="35">
        <v>4.5898000000000001E-2</v>
      </c>
      <c r="E39" s="35">
        <v>0.33305699999999999</v>
      </c>
      <c r="F39" s="35">
        <v>0</v>
      </c>
      <c r="G39" s="37">
        <v>0.51216099999999998</v>
      </c>
      <c r="H39" s="50"/>
      <c r="I39" s="39"/>
    </row>
    <row r="40" spans="1:11" ht="12" customHeight="1" x14ac:dyDescent="0.2">
      <c r="A40" s="40"/>
      <c r="B40" s="41"/>
      <c r="C40" s="41"/>
      <c r="D40" s="41"/>
      <c r="E40" s="41"/>
      <c r="F40" s="41"/>
      <c r="G40" s="41"/>
      <c r="I40" s="49"/>
    </row>
    <row r="41" spans="1:11" s="53" customFormat="1" ht="12" customHeight="1" x14ac:dyDescent="0.2">
      <c r="A41" s="51"/>
      <c r="B41" s="41"/>
      <c r="C41" s="52"/>
      <c r="D41" s="52"/>
      <c r="E41" s="52"/>
      <c r="F41" s="52"/>
      <c r="G41" s="52"/>
    </row>
    <row r="42" spans="1:11" s="53" customFormat="1" ht="12" customHeight="1" x14ac:dyDescent="0.2">
      <c r="A42" s="54"/>
      <c r="B42" s="55"/>
      <c r="C42" s="55"/>
      <c r="D42" s="55"/>
      <c r="E42" s="55"/>
      <c r="F42" s="55"/>
      <c r="G42" s="55"/>
      <c r="K42" s="41"/>
    </row>
    <row r="43" spans="1:11" s="53" customFormat="1" ht="12" customHeight="1" x14ac:dyDescent="0.2">
      <c r="A43" s="56"/>
      <c r="B43" s="57"/>
      <c r="C43" s="58"/>
      <c r="D43" s="57"/>
      <c r="E43" s="57"/>
      <c r="F43" s="57"/>
      <c r="G43" s="57"/>
    </row>
    <row r="44" spans="1:11" s="53" customFormat="1" ht="12" customHeight="1" x14ac:dyDescent="0.2">
      <c r="A44" s="59"/>
      <c r="B44" s="60"/>
      <c r="C44" s="61"/>
      <c r="D44" s="61"/>
      <c r="E44" s="61"/>
      <c r="F44" s="61"/>
      <c r="G44" s="61"/>
    </row>
    <row r="45" spans="1:11" s="53" customFormat="1" ht="12" customHeight="1" x14ac:dyDescent="0.2">
      <c r="A45" s="56"/>
      <c r="B45" s="57"/>
      <c r="C45" s="57"/>
      <c r="D45" s="57"/>
      <c r="E45" s="57"/>
      <c r="F45" s="57"/>
      <c r="G45" s="57"/>
    </row>
    <row r="46" spans="1:11" s="2" customFormat="1" x14ac:dyDescent="0.2">
      <c r="C46" s="49"/>
      <c r="D46" s="49"/>
      <c r="E46" s="49"/>
      <c r="F46" s="49"/>
      <c r="G46" s="49"/>
    </row>
    <row r="47" spans="1:11" s="2" customFormat="1" x14ac:dyDescent="0.2"/>
    <row r="48" spans="1:11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tabSelected="1" zoomScaleNormal="100" workbookViewId="0">
      <selection activeCell="L29" sqref="L29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4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23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229.00673899999998</v>
      </c>
      <c r="C7" s="19">
        <f>SUM(C8:C9)</f>
        <v>42.859234000000001</v>
      </c>
      <c r="D7" s="19">
        <f t="shared" si="0"/>
        <v>36.548918999999998</v>
      </c>
      <c r="E7" s="19">
        <f t="shared" si="0"/>
        <v>70.860538000000005</v>
      </c>
      <c r="F7" s="19">
        <f t="shared" si="0"/>
        <v>1.6216159999999999</v>
      </c>
      <c r="G7" s="19">
        <f t="shared" si="0"/>
        <v>77.116432000000003</v>
      </c>
      <c r="H7" s="20"/>
    </row>
    <row r="8" spans="1:9" ht="12" customHeight="1" x14ac:dyDescent="0.2">
      <c r="A8" s="21" t="s">
        <v>12</v>
      </c>
      <c r="B8" s="22">
        <f>SUM(C8:G8)</f>
        <v>41.826701999999997</v>
      </c>
      <c r="C8" s="22"/>
      <c r="D8" s="22"/>
      <c r="E8" s="22"/>
      <c r="F8" s="22"/>
      <c r="G8" s="22">
        <v>41.826701999999997</v>
      </c>
    </row>
    <row r="9" spans="1:9" ht="12" customHeight="1" thickBot="1" x14ac:dyDescent="0.25">
      <c r="A9" s="23" t="s">
        <v>13</v>
      </c>
      <c r="B9" s="24">
        <f>SUM(C9:G9)</f>
        <v>187.18003699999997</v>
      </c>
      <c r="C9" s="22">
        <v>42.859234000000001</v>
      </c>
      <c r="D9" s="22">
        <v>36.548918999999998</v>
      </c>
      <c r="E9" s="22">
        <v>70.860538000000005</v>
      </c>
      <c r="F9" s="22">
        <v>1.6216159999999999</v>
      </c>
      <c r="G9" s="22">
        <v>35.289729999999999</v>
      </c>
    </row>
    <row r="10" spans="1:9" ht="17.25" hidden="1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93.179153999999983</v>
      </c>
      <c r="C19" s="19">
        <f t="shared" si="3"/>
        <v>0.39443899999999998</v>
      </c>
      <c r="D19" s="19">
        <f t="shared" si="3"/>
        <v>0</v>
      </c>
      <c r="E19" s="19">
        <f t="shared" si="3"/>
        <v>25.807690999999998</v>
      </c>
      <c r="F19" s="19">
        <f t="shared" si="3"/>
        <v>0</v>
      </c>
      <c r="G19" s="19">
        <f t="shared" si="3"/>
        <v>66.977024</v>
      </c>
      <c r="I19" s="28"/>
    </row>
    <row r="20" spans="1:9" ht="12" customHeight="1" x14ac:dyDescent="0.2">
      <c r="A20" s="21" t="s">
        <v>12</v>
      </c>
      <c r="B20" s="22">
        <f>SUM(C20:G20)</f>
        <v>48.173910999999997</v>
      </c>
      <c r="C20" s="22"/>
      <c r="D20" s="22"/>
      <c r="E20" s="22"/>
      <c r="F20" s="22"/>
      <c r="G20" s="22">
        <v>48.173910999999997</v>
      </c>
      <c r="I20" s="28"/>
    </row>
    <row r="21" spans="1:9" ht="12" customHeight="1" thickBot="1" x14ac:dyDescent="0.25">
      <c r="A21" s="23" t="s">
        <v>13</v>
      </c>
      <c r="B21" s="24">
        <f>SUM(C21:G21)</f>
        <v>45.005242999999993</v>
      </c>
      <c r="C21" s="29">
        <v>0.39443899999999998</v>
      </c>
      <c r="D21" s="24">
        <v>0</v>
      </c>
      <c r="E21" s="24">
        <v>25.807690999999998</v>
      </c>
      <c r="F21" s="24">
        <v>0</v>
      </c>
      <c r="G21" s="24">
        <v>18.803113</v>
      </c>
      <c r="I21" s="28"/>
    </row>
    <row r="22" spans="1:9" ht="15" hidden="1" customHeight="1" thickBot="1" x14ac:dyDescent="0.25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25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0.71602200000000005</v>
      </c>
      <c r="C27" s="31">
        <f t="shared" si="5"/>
        <v>0.69100899999999998</v>
      </c>
      <c r="D27" s="31">
        <f t="shared" si="5"/>
        <v>0</v>
      </c>
      <c r="E27" s="31">
        <f t="shared" si="5"/>
        <v>2.2266000000000001E-2</v>
      </c>
      <c r="F27" s="31">
        <f t="shared" si="5"/>
        <v>0</v>
      </c>
      <c r="G27" s="32">
        <f t="shared" si="5"/>
        <v>2.7469999999999999E-3</v>
      </c>
      <c r="I27" s="20"/>
    </row>
    <row r="28" spans="1:9" ht="12" customHeight="1" x14ac:dyDescent="0.2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13</v>
      </c>
      <c r="B29" s="35">
        <f>SUM(C29:G29)</f>
        <v>0.71602200000000005</v>
      </c>
      <c r="C29" s="36">
        <v>0.69100899999999998</v>
      </c>
      <c r="D29" s="35">
        <v>0</v>
      </c>
      <c r="E29" s="35">
        <v>2.2266000000000001E-2</v>
      </c>
      <c r="F29" s="35">
        <v>0</v>
      </c>
      <c r="G29" s="37">
        <v>2.7469999999999999E-3</v>
      </c>
    </row>
    <row r="30" spans="1:9" ht="12" customHeight="1" thickBo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8">
        <f t="shared" ref="B31:G31" si="6">SUM(B32:B33)</f>
        <v>3.5849000000000006E-2</v>
      </c>
      <c r="C31" s="31">
        <f t="shared" si="6"/>
        <v>0</v>
      </c>
      <c r="D31" s="31">
        <f t="shared" si="6"/>
        <v>0</v>
      </c>
      <c r="E31" s="31">
        <f t="shared" si="6"/>
        <v>8.8380000000000004E-3</v>
      </c>
      <c r="F31" s="31">
        <f t="shared" si="6"/>
        <v>0</v>
      </c>
      <c r="G31" s="32">
        <f t="shared" si="6"/>
        <v>2.7011E-2</v>
      </c>
    </row>
    <row r="32" spans="1:9" ht="12" customHeight="1" x14ac:dyDescent="0.2">
      <c r="A32" s="21" t="s">
        <v>12</v>
      </c>
      <c r="B32" s="22">
        <f>SUM(C32:G32)</f>
        <v>2.2540000000000001E-2</v>
      </c>
      <c r="C32" s="22"/>
      <c r="D32" s="22"/>
      <c r="E32" s="22"/>
      <c r="F32" s="22"/>
      <c r="G32" s="33">
        <v>2.2540000000000001E-2</v>
      </c>
    </row>
    <row r="33" spans="1:11" ht="12" customHeight="1" thickBot="1" x14ac:dyDescent="0.25">
      <c r="A33" s="34" t="s">
        <v>13</v>
      </c>
      <c r="B33" s="35">
        <f>SUM(C33:G33)</f>
        <v>1.3309000000000001E-2</v>
      </c>
      <c r="C33" s="36">
        <v>0</v>
      </c>
      <c r="D33" s="35">
        <v>0</v>
      </c>
      <c r="E33" s="35">
        <v>8.8380000000000004E-3</v>
      </c>
      <c r="F33" s="35">
        <v>0</v>
      </c>
      <c r="G33" s="37">
        <v>4.4710000000000001E-3</v>
      </c>
      <c r="H33" s="39"/>
    </row>
    <row r="34" spans="1:11" ht="12" customHeight="1" x14ac:dyDescent="0.2">
      <c r="A34" s="40"/>
      <c r="B34" s="41"/>
      <c r="C34" s="40"/>
      <c r="D34" s="41"/>
      <c r="E34" s="41"/>
      <c r="F34" s="41"/>
      <c r="G34" s="41"/>
    </row>
    <row r="35" spans="1:11" ht="12" customHeight="1" thickBot="1" x14ac:dyDescent="0.25">
      <c r="A35" s="42"/>
      <c r="B35" s="42"/>
      <c r="C35" s="42"/>
      <c r="D35" s="42"/>
      <c r="E35" s="42"/>
      <c r="F35" s="42"/>
      <c r="G35" s="42"/>
    </row>
    <row r="36" spans="1:11" ht="32.25" customHeight="1" thickBot="1" x14ac:dyDescent="0.25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1" ht="12" customHeight="1" x14ac:dyDescent="0.2">
      <c r="A37" s="47"/>
      <c r="B37" s="19">
        <f>SUM(B38:B39)</f>
        <v>109.63792600000002</v>
      </c>
      <c r="C37" s="19">
        <f>SUM(C38:C39)</f>
        <v>108.365757</v>
      </c>
      <c r="D37" s="19">
        <f t="shared" ref="D37:G37" si="7">SUM(D38:D39)</f>
        <v>0.13259599999999999</v>
      </c>
      <c r="E37" s="19">
        <f t="shared" si="7"/>
        <v>0.560917</v>
      </c>
      <c r="F37" s="19">
        <f t="shared" si="7"/>
        <v>0</v>
      </c>
      <c r="G37" s="48">
        <f t="shared" si="7"/>
        <v>0.57865599999999995</v>
      </c>
      <c r="H37" s="49"/>
    </row>
    <row r="38" spans="1:11" ht="12" customHeight="1" x14ac:dyDescent="0.2">
      <c r="A38" s="21" t="s">
        <v>12</v>
      </c>
      <c r="B38" s="22">
        <f>SUM(C38:G38)</f>
        <v>1.9952000000000001E-2</v>
      </c>
      <c r="C38" s="22">
        <v>0</v>
      </c>
      <c r="D38" s="22"/>
      <c r="E38" s="22"/>
      <c r="F38" s="22"/>
      <c r="G38" s="33">
        <v>1.9952000000000001E-2</v>
      </c>
      <c r="I38" s="39"/>
    </row>
    <row r="39" spans="1:11" ht="12" customHeight="1" thickBot="1" x14ac:dyDescent="0.25">
      <c r="A39" s="34" t="s">
        <v>13</v>
      </c>
      <c r="B39" s="35">
        <f>SUM(C39:G39)</f>
        <v>109.61797400000002</v>
      </c>
      <c r="C39" s="35">
        <v>108.365757</v>
      </c>
      <c r="D39" s="35">
        <v>0.13259599999999999</v>
      </c>
      <c r="E39" s="35">
        <v>0.560917</v>
      </c>
      <c r="F39" s="35">
        <v>0</v>
      </c>
      <c r="G39" s="37">
        <v>0.55870399999999998</v>
      </c>
      <c r="H39" s="50"/>
      <c r="I39" s="39"/>
    </row>
    <row r="40" spans="1:11" ht="12" customHeight="1" x14ac:dyDescent="0.2">
      <c r="A40" s="40"/>
      <c r="B40" s="41"/>
      <c r="C40" s="41"/>
      <c r="D40" s="41"/>
      <c r="E40" s="41"/>
      <c r="F40" s="41"/>
      <c r="G40" s="41"/>
      <c r="I40" s="49"/>
    </row>
    <row r="41" spans="1:11" s="53" customFormat="1" ht="12" customHeight="1" x14ac:dyDescent="0.2">
      <c r="A41" s="51"/>
      <c r="B41" s="41"/>
      <c r="C41" s="52"/>
      <c r="D41" s="52"/>
      <c r="E41" s="52"/>
      <c r="F41" s="52"/>
      <c r="G41" s="52"/>
    </row>
    <row r="42" spans="1:11" s="53" customFormat="1" ht="12" customHeight="1" x14ac:dyDescent="0.2">
      <c r="A42" s="54"/>
      <c r="B42" s="55"/>
      <c r="C42" s="55"/>
      <c r="D42" s="55"/>
      <c r="E42" s="55"/>
      <c r="F42" s="55"/>
      <c r="G42" s="55"/>
      <c r="K42" s="41"/>
    </row>
    <row r="43" spans="1:11" s="53" customFormat="1" ht="12" customHeight="1" x14ac:dyDescent="0.2">
      <c r="A43" s="56"/>
      <c r="B43" s="57"/>
      <c r="C43" s="58"/>
      <c r="D43" s="57"/>
      <c r="E43" s="57"/>
      <c r="F43" s="57"/>
      <c r="G43" s="57"/>
    </row>
    <row r="44" spans="1:11" s="53" customFormat="1" ht="12" customHeight="1" x14ac:dyDescent="0.2">
      <c r="A44" s="59"/>
      <c r="B44" s="60"/>
      <c r="C44" s="61"/>
      <c r="D44" s="61"/>
      <c r="E44" s="61"/>
      <c r="F44" s="61"/>
      <c r="G44" s="61"/>
    </row>
    <row r="45" spans="1:11" s="53" customFormat="1" ht="12" customHeight="1" x14ac:dyDescent="0.2">
      <c r="A45" s="56"/>
      <c r="B45" s="57"/>
      <c r="C45" s="57"/>
      <c r="D45" s="57"/>
      <c r="E45" s="57"/>
      <c r="F45" s="57"/>
      <c r="G45" s="57"/>
    </row>
    <row r="46" spans="1:11" x14ac:dyDescent="0.2">
      <c r="C46" s="49"/>
      <c r="D46" s="49"/>
      <c r="E46" s="49"/>
      <c r="F46" s="49"/>
      <c r="G46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11 в 12</vt:lpstr>
      <vt:lpstr>12</vt:lpstr>
      <vt:lpstr>'11 в 12'!Область_печати</vt:lpstr>
      <vt:lpstr>'12'!Область_печати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2018-01-19T07:09:22Z</dcterms:created>
  <dcterms:modified xsi:type="dcterms:W3CDTF">2018-01-19T07:10:10Z</dcterms:modified>
</cp:coreProperties>
</file>